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V Bitoy\Documents\SonaCare 2021  CMS Misvalued\"/>
    </mc:Choice>
  </mc:AlternateContent>
  <xr:revisionPtr revIDLastSave="0" documentId="8_{4B37ED0B-6207-4CDD-BE99-46C06DD087F6}" xr6:coauthVersionLast="46" xr6:coauthVersionMax="46" xr10:uidLastSave="{00000000-0000-0000-0000-000000000000}"/>
  <bookViews>
    <workbookView xWindow="-120" yWindow="-120" windowWidth="38640" windowHeight="21240" xr2:uid="{3F21D24F-C604-447C-83CC-7B8DCF34C689}"/>
  </bookViews>
  <sheets>
    <sheet name="Sheet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92" i="2" l="1"/>
</calcChain>
</file>

<file path=xl/sharedStrings.xml><?xml version="1.0" encoding="utf-8"?>
<sst xmlns="http://schemas.openxmlformats.org/spreadsheetml/2006/main" count="83" uniqueCount="82">
  <si>
    <t>Staff</t>
  </si>
  <si>
    <t>Cost per unit</t>
  </si>
  <si>
    <t>Cost for procedure</t>
  </si>
  <si>
    <t>HIFU Technician</t>
  </si>
  <si>
    <t xml:space="preserve">$312.5/hr </t>
  </si>
  <si>
    <t xml:space="preserve">Anesthesiologist </t>
  </si>
  <si>
    <t>$200.00/hr</t>
  </si>
  <si>
    <t>Urologist</t>
  </si>
  <si>
    <t>HIFU Specific Equipment</t>
  </si>
  <si>
    <t>Sonablate 3G System</t>
  </si>
  <si>
    <t>Foley catheter</t>
  </si>
  <si>
    <t>Suprapubic catheter kit</t>
  </si>
  <si>
    <t>Lidocaine 1% with epi inj (x30ml)</t>
  </si>
  <si>
    <t>Leg Urine collection catheter bag</t>
  </si>
  <si>
    <t>large catherter uring collection bag for night time use</t>
  </si>
  <si>
    <t>Catheter plugs</t>
  </si>
  <si>
    <t>Catheter clamps</t>
  </si>
  <si>
    <t>Sterile/Distilled water (~1000ml)</t>
  </si>
  <si>
    <t>Sonablate Insertion Pack (x1)</t>
  </si>
  <si>
    <t>Lithotomy drape</t>
  </si>
  <si>
    <t>Half OR table sheet</t>
  </si>
  <si>
    <t>Ultrasound Gel (~3cc)</t>
  </si>
  <si>
    <t>60cc catheter tip syringe (x2)</t>
  </si>
  <si>
    <t>10cc syringe (x2)</t>
  </si>
  <si>
    <t>Sterile 4x4 gauze (x5)</t>
  </si>
  <si>
    <t>Paper tape</t>
  </si>
  <si>
    <t>Disposable razor</t>
  </si>
  <si>
    <t>Small sterline basin</t>
  </si>
  <si>
    <t>Spinal needle</t>
  </si>
  <si>
    <t>OR Supplies</t>
  </si>
  <si>
    <t>Sterile gloves (x3)</t>
  </si>
  <si>
    <t>Gown, patient</t>
  </si>
  <si>
    <t>Gown, surgical (x2)</t>
  </si>
  <si>
    <t>Non-sterile gloves (x20)</t>
  </si>
  <si>
    <t>Drape, sterile, for Mayo stand</t>
  </si>
  <si>
    <t>Drape-towel, sterile 18in x 26in</t>
  </si>
  <si>
    <t>Underpad 2ft x 3ft (x2)</t>
  </si>
  <si>
    <t>IV administration Set (x2)</t>
  </si>
  <si>
    <t>Chloraprep (x4)</t>
  </si>
  <si>
    <t>Egg crates (x2)</t>
  </si>
  <si>
    <t>Sterile saline/irrigation (~1000ml)</t>
  </si>
  <si>
    <t>0.9% Sodium Chloride or LR's 1000ml bag (x~3)</t>
  </si>
  <si>
    <t>Shoe covers (x5)</t>
  </si>
  <si>
    <t>Masks (x5)</t>
  </si>
  <si>
    <t>Surgical Caps (x5)</t>
  </si>
  <si>
    <t>Anti-Embolism stockings (x1)</t>
  </si>
  <si>
    <t>Breathing mask (x2)</t>
  </si>
  <si>
    <t>Ventilator circuit (x2)</t>
  </si>
  <si>
    <t>Oral airway (x2)</t>
  </si>
  <si>
    <t>Laryngeal Mask Airway (x1)</t>
  </si>
  <si>
    <t>IV start Kit (x2)</t>
  </si>
  <si>
    <t>IV extension Set (x2)</t>
  </si>
  <si>
    <t>Angiocath (x1)</t>
  </si>
  <si>
    <t>Stopcocks (x3)</t>
  </si>
  <si>
    <t>Suction container (x2)</t>
  </si>
  <si>
    <t>Monoject syringe (x2)</t>
  </si>
  <si>
    <t>18 Blunt needles (x5)</t>
  </si>
  <si>
    <t>Tegaderm (x2)</t>
  </si>
  <si>
    <t>suction tubing (x2)</t>
  </si>
  <si>
    <t>Yankauer (x1)</t>
  </si>
  <si>
    <t>ECG Leads (x5)</t>
  </si>
  <si>
    <t>Equipment</t>
  </si>
  <si>
    <t>Designated room with anesthetic machine, monitor, table, IV pumps, etc.</t>
  </si>
  <si>
    <t>$40/minute</t>
  </si>
  <si>
    <t>Stirrups</t>
  </si>
  <si>
    <t>Disinfection Tray</t>
  </si>
  <si>
    <t>Reprocessing</t>
  </si>
  <si>
    <t>Enzymatic Detergent</t>
  </si>
  <si>
    <t>Low Level Disinfectant</t>
  </si>
  <si>
    <t>Low Level Disinfectant Wipes (x5)</t>
  </si>
  <si>
    <t>High Level Disinfectant</t>
  </si>
  <si>
    <t>Sterile Water (x2000ml)</t>
  </si>
  <si>
    <t>Spray bottle and/or clean basin</t>
  </si>
  <si>
    <t>Nylon bristle brush</t>
  </si>
  <si>
    <t>50cc Syringe</t>
  </si>
  <si>
    <t>Lint free cloths (x2)</t>
  </si>
  <si>
    <t>LCD wipe to clean the monitor (x2)</t>
  </si>
  <si>
    <t>Medications</t>
  </si>
  <si>
    <t>Propofol (6-15 vials)</t>
  </si>
  <si>
    <t>Fentanyl (2-3 vials)</t>
  </si>
  <si>
    <t>Anesthesia gases (x3 hr)</t>
  </si>
  <si>
    <t>Antibiotics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</si>
</sst>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000000"/>
      <name val="Tahoma"/>
      <family val="2"/>
    </font>
    <font>
      <sz val="10"/>
      <color rgb="FF000000"/>
      <name val="Tahoma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2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/>
    <xf numFmtId="164" fontId="2" fillId="0" borderId="0" xfId="0" applyNumberFormat="1" applyFont="1" applyAlignment="1">
      <alignment wrapText="1"/>
    </xf>
    <xf numFmtId="164" fontId="0" fillId="0" borderId="0" xfId="0" applyNumberFormat="1"/>
    <xf numFmtId="164" fontId="2" fillId="0" borderId="0" xfId="0" applyNumberFormat="1" applyFont="1"/>
    <xf numFmtId="164" fontId="0" fillId="0" borderId="0" xfId="1" applyNumberFormat="1" applyFont="1"/>
    <xf numFmtId="0" fontId="4" fillId="0" borderId="0" xfId="0" applyFont="1" applyAlignment="1">
      <alignment wrapText="1"/>
    </xf>
    <xf numFmtId="0" fontId="0" fillId="0" borderId="0" xfId="0" applyAlignment="1">
      <alignment horizont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161925</xdr:colOff>
      <xdr:row>0</xdr:row>
      <xdr:rowOff>28575</xdr:rowOff>
    </xdr:from>
    <xdr:to>
      <xdr:col>1</xdr:col>
      <xdr:colOff>761941</xdr:colOff>
      <xdr:row>5</xdr:row>
      <xdr:rowOff>114300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6F279F32-59B4-41BA-A2B7-87F4A26786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5" y="28575"/>
          <a:ext cx="3917891" cy="990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BFA59-6F94-4B53-B94C-A0DAB98F2E1F}">
  <dimension ref="A1:D92"/>
  <sheetViews>
    <sheetView tabSelected="1" workbookViewId="0">
      <selection activeCell="F78" sqref="F78"/>
    </sheetView>
  </sheetViews>
  <sheetFormatPr defaultRowHeight="15" x14ac:dyDescent="0.25"/>
  <cols>
    <col min="1" max="1" width="47.140625" customWidth="1"/>
    <col min="2" max="2" width="13.42578125" style="7" bestFit="1" customWidth="1"/>
    <col min="3" max="3" width="12.28515625" style="7" customWidth="1"/>
  </cols>
  <sheetData>
    <row r="1" spans="1:4" x14ac:dyDescent="0.25">
      <c r="A1" s="11"/>
      <c r="B1" s="11"/>
      <c r="C1" s="11"/>
      <c r="D1" s="11"/>
    </row>
    <row r="2" spans="1:4" x14ac:dyDescent="0.25">
      <c r="A2" s="11"/>
      <c r="B2" s="11"/>
      <c r="C2" s="11"/>
      <c r="D2" s="11"/>
    </row>
    <row r="3" spans="1:4" x14ac:dyDescent="0.25">
      <c r="A3" s="11"/>
      <c r="B3" s="11"/>
      <c r="C3" s="11"/>
      <c r="D3" s="11"/>
    </row>
    <row r="4" spans="1:4" x14ac:dyDescent="0.25">
      <c r="A4" s="11"/>
      <c r="B4" s="11"/>
      <c r="C4" s="11"/>
      <c r="D4" s="11"/>
    </row>
    <row r="5" spans="1:4" x14ac:dyDescent="0.25">
      <c r="A5" s="11"/>
      <c r="B5" s="11"/>
      <c r="C5" s="11"/>
      <c r="D5" s="11"/>
    </row>
    <row r="6" spans="1:4" x14ac:dyDescent="0.25">
      <c r="A6" s="11"/>
      <c r="B6" s="11"/>
      <c r="C6" s="11"/>
      <c r="D6" s="11"/>
    </row>
    <row r="8" spans="1:4" ht="31.5" customHeight="1" x14ac:dyDescent="0.25">
      <c r="A8" s="1" t="s">
        <v>0</v>
      </c>
      <c r="B8" s="8" t="s">
        <v>1</v>
      </c>
      <c r="C8" s="6" t="s">
        <v>2</v>
      </c>
    </row>
    <row r="9" spans="1:4" ht="20.100000000000001" customHeight="1" x14ac:dyDescent="0.25">
      <c r="A9" t="s">
        <v>3</v>
      </c>
      <c r="B9" s="9" t="s">
        <v>4</v>
      </c>
      <c r="C9" s="7">
        <v>937.5</v>
      </c>
    </row>
    <row r="10" spans="1:4" ht="20.100000000000001" customHeight="1" x14ac:dyDescent="0.25">
      <c r="A10" t="s">
        <v>5</v>
      </c>
      <c r="B10" s="9" t="s">
        <v>6</v>
      </c>
      <c r="C10" s="7">
        <v>800</v>
      </c>
    </row>
    <row r="11" spans="1:4" ht="20.100000000000001" customHeight="1" x14ac:dyDescent="0.25">
      <c r="A11" t="s">
        <v>7</v>
      </c>
      <c r="B11" s="9" t="s">
        <v>6</v>
      </c>
      <c r="C11" s="7">
        <v>600</v>
      </c>
    </row>
    <row r="12" spans="1:4" ht="20.100000000000001" customHeight="1" x14ac:dyDescent="0.25"/>
    <row r="13" spans="1:4" ht="20.100000000000001" customHeight="1" x14ac:dyDescent="0.25">
      <c r="A13" s="2" t="s">
        <v>8</v>
      </c>
    </row>
    <row r="14" spans="1:4" ht="20.100000000000001" customHeight="1" x14ac:dyDescent="0.25">
      <c r="A14" s="5" t="s">
        <v>9</v>
      </c>
      <c r="B14" s="7">
        <v>450000</v>
      </c>
    </row>
    <row r="15" spans="1:4" ht="20.100000000000001" customHeight="1" x14ac:dyDescent="0.25">
      <c r="A15" s="5" t="s">
        <v>10</v>
      </c>
      <c r="B15" s="7">
        <v>7.82</v>
      </c>
      <c r="C15" s="7">
        <v>7.82</v>
      </c>
    </row>
    <row r="16" spans="1:4" ht="20.100000000000001" customHeight="1" x14ac:dyDescent="0.25">
      <c r="A16" s="5" t="s">
        <v>11</v>
      </c>
      <c r="B16" s="7">
        <v>34.75</v>
      </c>
      <c r="C16" s="7">
        <v>34.75</v>
      </c>
    </row>
    <row r="17" spans="1:3" ht="20.100000000000001" customHeight="1" x14ac:dyDescent="0.25">
      <c r="A17" s="5" t="s">
        <v>12</v>
      </c>
      <c r="B17" s="7">
        <v>0.06</v>
      </c>
      <c r="C17" s="7">
        <v>1.92</v>
      </c>
    </row>
    <row r="18" spans="1:3" ht="20.100000000000001" customHeight="1" x14ac:dyDescent="0.25">
      <c r="A18" s="3" t="s">
        <v>13</v>
      </c>
      <c r="B18" s="9">
        <v>3.08</v>
      </c>
      <c r="C18" s="7">
        <v>3.08</v>
      </c>
    </row>
    <row r="19" spans="1:3" ht="20.100000000000001" customHeight="1" x14ac:dyDescent="0.25">
      <c r="A19" s="3" t="s">
        <v>14</v>
      </c>
      <c r="B19" s="9">
        <v>3.08</v>
      </c>
      <c r="C19" s="7">
        <v>3.08</v>
      </c>
    </row>
    <row r="20" spans="1:3" ht="20.100000000000001" customHeight="1" x14ac:dyDescent="0.25">
      <c r="A20" s="3" t="s">
        <v>15</v>
      </c>
      <c r="B20" s="9">
        <v>0.44</v>
      </c>
      <c r="C20" s="7">
        <v>0.44</v>
      </c>
    </row>
    <row r="21" spans="1:3" ht="20.100000000000001" customHeight="1" x14ac:dyDescent="0.25">
      <c r="A21" s="3" t="s">
        <v>16</v>
      </c>
      <c r="B21" s="9">
        <v>0.16</v>
      </c>
      <c r="C21" s="7">
        <v>0.16</v>
      </c>
    </row>
    <row r="22" spans="1:3" ht="20.100000000000001" customHeight="1" x14ac:dyDescent="0.25">
      <c r="A22" s="3" t="s">
        <v>17</v>
      </c>
      <c r="B22" s="9">
        <v>2.09</v>
      </c>
      <c r="C22" s="7">
        <v>2.09</v>
      </c>
    </row>
    <row r="23" spans="1:3" ht="20.100000000000001" customHeight="1" x14ac:dyDescent="0.25">
      <c r="A23" s="3" t="s">
        <v>18</v>
      </c>
      <c r="B23" s="9">
        <v>1872</v>
      </c>
      <c r="C23" s="7">
        <v>1872</v>
      </c>
    </row>
    <row r="24" spans="1:3" ht="20.100000000000001" customHeight="1" x14ac:dyDescent="0.25">
      <c r="A24" s="3" t="s">
        <v>19</v>
      </c>
      <c r="B24" s="9">
        <v>18</v>
      </c>
      <c r="C24" s="7">
        <v>18</v>
      </c>
    </row>
    <row r="25" spans="1:3" ht="20.100000000000001" customHeight="1" x14ac:dyDescent="0.25">
      <c r="A25" s="3" t="s">
        <v>20</v>
      </c>
      <c r="B25" s="9">
        <v>4.5</v>
      </c>
      <c r="C25" s="7">
        <v>4.5</v>
      </c>
    </row>
    <row r="26" spans="1:3" ht="20.100000000000001" customHeight="1" x14ac:dyDescent="0.25">
      <c r="A26" s="3" t="s">
        <v>21</v>
      </c>
      <c r="B26" s="9">
        <v>0.01</v>
      </c>
      <c r="C26" s="7">
        <v>0.03</v>
      </c>
    </row>
    <row r="27" spans="1:3" ht="20.100000000000001" customHeight="1" x14ac:dyDescent="0.25">
      <c r="A27" s="3" t="s">
        <v>22</v>
      </c>
      <c r="B27" s="9">
        <v>3.5</v>
      </c>
      <c r="C27" s="7">
        <v>7</v>
      </c>
    </row>
    <row r="28" spans="1:3" ht="20.100000000000001" customHeight="1" x14ac:dyDescent="0.25">
      <c r="A28" s="3" t="s">
        <v>23</v>
      </c>
      <c r="B28" s="9">
        <v>0.75</v>
      </c>
      <c r="C28" s="7">
        <v>1.5</v>
      </c>
    </row>
    <row r="29" spans="1:3" ht="20.100000000000001" customHeight="1" x14ac:dyDescent="0.25">
      <c r="A29" s="3" t="s">
        <v>24</v>
      </c>
      <c r="B29" s="9">
        <v>0.83</v>
      </c>
      <c r="C29" s="7">
        <v>4.1500000000000004</v>
      </c>
    </row>
    <row r="30" spans="1:3" ht="20.100000000000001" customHeight="1" x14ac:dyDescent="0.25">
      <c r="A30" s="3" t="s">
        <v>25</v>
      </c>
      <c r="B30" s="7">
        <v>0.72</v>
      </c>
      <c r="C30" s="7">
        <v>0.72</v>
      </c>
    </row>
    <row r="31" spans="1:3" ht="20.100000000000001" customHeight="1" x14ac:dyDescent="0.25">
      <c r="A31" s="3" t="s">
        <v>26</v>
      </c>
      <c r="B31" s="7">
        <v>0.48</v>
      </c>
      <c r="C31" s="7">
        <v>0.48</v>
      </c>
    </row>
    <row r="32" spans="1:3" ht="20.100000000000001" customHeight="1" x14ac:dyDescent="0.25">
      <c r="A32" s="3" t="s">
        <v>27</v>
      </c>
      <c r="B32" s="7">
        <v>1.54</v>
      </c>
      <c r="C32" s="7">
        <v>1.54</v>
      </c>
    </row>
    <row r="33" spans="1:3" ht="20.100000000000001" customHeight="1" x14ac:dyDescent="0.25">
      <c r="A33" s="3" t="s">
        <v>28</v>
      </c>
      <c r="B33" s="7">
        <v>1.32</v>
      </c>
      <c r="C33" s="7">
        <v>1.32</v>
      </c>
    </row>
    <row r="34" spans="1:3" ht="20.100000000000001" customHeight="1" x14ac:dyDescent="0.25">
      <c r="A34" s="3"/>
    </row>
    <row r="35" spans="1:3" ht="20.100000000000001" customHeight="1" x14ac:dyDescent="0.25">
      <c r="A35" s="4" t="s">
        <v>29</v>
      </c>
    </row>
    <row r="36" spans="1:3" ht="20.100000000000001" customHeight="1" x14ac:dyDescent="0.25">
      <c r="A36" s="3" t="s">
        <v>30</v>
      </c>
      <c r="B36" s="7">
        <v>0.84</v>
      </c>
      <c r="C36" s="7">
        <v>2.52</v>
      </c>
    </row>
    <row r="37" spans="1:3" ht="20.100000000000001" customHeight="1" x14ac:dyDescent="0.25">
      <c r="A37" s="3" t="s">
        <v>31</v>
      </c>
      <c r="B37" s="7">
        <v>7.82</v>
      </c>
      <c r="C37" s="7">
        <v>7.82</v>
      </c>
    </row>
    <row r="38" spans="1:3" ht="20.100000000000001" customHeight="1" x14ac:dyDescent="0.25">
      <c r="A38" s="3" t="s">
        <v>32</v>
      </c>
      <c r="B38" s="7">
        <v>4.67</v>
      </c>
      <c r="C38" s="7">
        <v>9.34</v>
      </c>
    </row>
    <row r="39" spans="1:3" ht="20.100000000000001" customHeight="1" x14ac:dyDescent="0.25">
      <c r="A39" s="3" t="s">
        <v>33</v>
      </c>
      <c r="B39" s="7">
        <v>0.08</v>
      </c>
      <c r="C39" s="7">
        <v>1.6</v>
      </c>
    </row>
    <row r="40" spans="1:3" ht="20.100000000000001" customHeight="1" x14ac:dyDescent="0.25">
      <c r="A40" s="3" t="s">
        <v>34</v>
      </c>
      <c r="B40" s="7">
        <v>1.69</v>
      </c>
      <c r="C40" s="7">
        <v>1.69</v>
      </c>
    </row>
    <row r="41" spans="1:3" ht="20.100000000000001" customHeight="1" x14ac:dyDescent="0.25">
      <c r="A41" s="3" t="s">
        <v>35</v>
      </c>
      <c r="B41" s="7">
        <v>0.28000000000000003</v>
      </c>
      <c r="C41" s="7">
        <v>0.56000000000000005</v>
      </c>
    </row>
    <row r="42" spans="1:3" ht="20.100000000000001" customHeight="1" x14ac:dyDescent="0.25">
      <c r="A42" s="3" t="s">
        <v>36</v>
      </c>
      <c r="B42" s="7">
        <v>0.23</v>
      </c>
      <c r="C42" s="7">
        <v>0.46</v>
      </c>
    </row>
    <row r="43" spans="1:3" ht="20.100000000000001" customHeight="1" x14ac:dyDescent="0.25">
      <c r="A43" s="5" t="s">
        <v>37</v>
      </c>
      <c r="B43" s="9">
        <v>2.74</v>
      </c>
      <c r="C43" s="7">
        <v>5.48</v>
      </c>
    </row>
    <row r="44" spans="1:3" ht="20.100000000000001" customHeight="1" x14ac:dyDescent="0.25">
      <c r="A44" s="5" t="s">
        <v>38</v>
      </c>
      <c r="B44" s="9">
        <v>13</v>
      </c>
      <c r="C44" s="7">
        <v>52</v>
      </c>
    </row>
    <row r="45" spans="1:3" ht="20.100000000000001" customHeight="1" x14ac:dyDescent="0.25">
      <c r="A45" s="5" t="s">
        <v>39</v>
      </c>
      <c r="B45" s="9">
        <v>8</v>
      </c>
      <c r="C45" s="7">
        <v>16</v>
      </c>
    </row>
    <row r="46" spans="1:3" ht="20.100000000000001" customHeight="1" x14ac:dyDescent="0.25">
      <c r="A46" s="5" t="s">
        <v>40</v>
      </c>
      <c r="B46" s="9">
        <v>2.0699999999999998</v>
      </c>
      <c r="C46" s="7">
        <v>2.0699999999999998</v>
      </c>
    </row>
    <row r="47" spans="1:3" ht="20.100000000000001" customHeight="1" x14ac:dyDescent="0.25">
      <c r="A47" s="5" t="s">
        <v>41</v>
      </c>
      <c r="B47" s="9">
        <v>2.5</v>
      </c>
      <c r="C47" s="7">
        <v>7.5</v>
      </c>
    </row>
    <row r="48" spans="1:3" ht="20.100000000000001" customHeight="1" x14ac:dyDescent="0.25">
      <c r="A48" s="5" t="s">
        <v>42</v>
      </c>
      <c r="B48" s="9">
        <v>0.34</v>
      </c>
      <c r="C48" s="7">
        <v>1.7</v>
      </c>
    </row>
    <row r="49" spans="1:3" ht="20.100000000000001" customHeight="1" x14ac:dyDescent="0.25">
      <c r="A49" s="5" t="s">
        <v>43</v>
      </c>
      <c r="B49" s="9">
        <v>0.2</v>
      </c>
      <c r="C49" s="7">
        <v>1</v>
      </c>
    </row>
    <row r="50" spans="1:3" ht="20.100000000000001" customHeight="1" x14ac:dyDescent="0.25">
      <c r="A50" s="5" t="s">
        <v>44</v>
      </c>
      <c r="B50" s="9">
        <v>2</v>
      </c>
      <c r="C50" s="7">
        <v>10</v>
      </c>
    </row>
    <row r="51" spans="1:3" ht="20.100000000000001" customHeight="1" x14ac:dyDescent="0.25">
      <c r="A51" s="5" t="s">
        <v>45</v>
      </c>
      <c r="B51" s="9">
        <v>5.6</v>
      </c>
      <c r="C51" s="7">
        <v>5.6</v>
      </c>
    </row>
    <row r="52" spans="1:3" ht="20.100000000000001" customHeight="1" x14ac:dyDescent="0.25">
      <c r="A52" s="5" t="s">
        <v>46</v>
      </c>
      <c r="B52" s="9">
        <v>6</v>
      </c>
      <c r="C52" s="7">
        <v>12</v>
      </c>
    </row>
    <row r="53" spans="1:3" ht="20.100000000000001" customHeight="1" x14ac:dyDescent="0.25">
      <c r="A53" s="5" t="s">
        <v>47</v>
      </c>
      <c r="B53" s="9">
        <v>7</v>
      </c>
      <c r="C53" s="7">
        <v>14</v>
      </c>
    </row>
    <row r="54" spans="1:3" ht="20.100000000000001" customHeight="1" x14ac:dyDescent="0.25">
      <c r="A54" s="5" t="s">
        <v>48</v>
      </c>
      <c r="B54" s="9">
        <v>1</v>
      </c>
      <c r="C54" s="7">
        <v>2</v>
      </c>
    </row>
    <row r="55" spans="1:3" ht="20.100000000000001" customHeight="1" x14ac:dyDescent="0.25">
      <c r="A55" s="5" t="s">
        <v>49</v>
      </c>
      <c r="B55" s="9">
        <v>20</v>
      </c>
      <c r="C55" s="7">
        <v>20</v>
      </c>
    </row>
    <row r="56" spans="1:3" ht="20.100000000000001" customHeight="1" x14ac:dyDescent="0.25">
      <c r="A56" s="5" t="s">
        <v>50</v>
      </c>
      <c r="B56" s="9">
        <v>3</v>
      </c>
      <c r="C56" s="7">
        <v>6</v>
      </c>
    </row>
    <row r="57" spans="1:3" ht="20.100000000000001" customHeight="1" x14ac:dyDescent="0.25">
      <c r="A57" s="5" t="s">
        <v>51</v>
      </c>
      <c r="B57" s="9">
        <v>3</v>
      </c>
      <c r="C57" s="7">
        <v>6</v>
      </c>
    </row>
    <row r="58" spans="1:3" ht="20.100000000000001" customHeight="1" x14ac:dyDescent="0.25">
      <c r="A58" s="5" t="s">
        <v>52</v>
      </c>
      <c r="B58" s="9">
        <v>3.5</v>
      </c>
      <c r="C58" s="7">
        <v>3.5</v>
      </c>
    </row>
    <row r="59" spans="1:3" ht="20.100000000000001" customHeight="1" x14ac:dyDescent="0.25">
      <c r="A59" s="5" t="s">
        <v>53</v>
      </c>
      <c r="B59" s="9">
        <v>1</v>
      </c>
      <c r="C59" s="7">
        <v>3</v>
      </c>
    </row>
    <row r="60" spans="1:3" ht="20.100000000000001" customHeight="1" x14ac:dyDescent="0.25">
      <c r="A60" s="5" t="s">
        <v>54</v>
      </c>
      <c r="B60" s="9">
        <v>2.25</v>
      </c>
      <c r="C60" s="7">
        <v>4.5</v>
      </c>
    </row>
    <row r="61" spans="1:3" ht="20.100000000000001" customHeight="1" x14ac:dyDescent="0.25">
      <c r="A61" s="5" t="s">
        <v>55</v>
      </c>
      <c r="B61" s="9">
        <v>0.75</v>
      </c>
      <c r="C61" s="7">
        <v>1.5</v>
      </c>
    </row>
    <row r="62" spans="1:3" ht="20.100000000000001" customHeight="1" x14ac:dyDescent="0.25">
      <c r="A62" s="5" t="s">
        <v>56</v>
      </c>
      <c r="B62" s="9">
        <v>0.2</v>
      </c>
      <c r="C62" s="7">
        <v>1</v>
      </c>
    </row>
    <row r="63" spans="1:3" ht="20.100000000000001" customHeight="1" x14ac:dyDescent="0.25">
      <c r="A63" s="5" t="s">
        <v>57</v>
      </c>
      <c r="B63" s="9">
        <v>2.5</v>
      </c>
      <c r="C63" s="7">
        <v>2.5</v>
      </c>
    </row>
    <row r="64" spans="1:3" ht="20.100000000000001" customHeight="1" x14ac:dyDescent="0.25">
      <c r="A64" s="5" t="s">
        <v>58</v>
      </c>
      <c r="B64" s="9">
        <v>2.63</v>
      </c>
      <c r="C64" s="7">
        <v>5.26</v>
      </c>
    </row>
    <row r="65" spans="1:3" ht="20.100000000000001" customHeight="1" x14ac:dyDescent="0.25">
      <c r="A65" s="5" t="s">
        <v>59</v>
      </c>
      <c r="B65" s="9">
        <v>1.2</v>
      </c>
      <c r="C65" s="7">
        <v>1.2</v>
      </c>
    </row>
    <row r="66" spans="1:3" ht="20.100000000000001" customHeight="1" x14ac:dyDescent="0.25">
      <c r="A66" s="5" t="s">
        <v>60</v>
      </c>
      <c r="B66" s="9">
        <v>0.2</v>
      </c>
      <c r="C66" s="7">
        <v>1</v>
      </c>
    </row>
    <row r="67" spans="1:3" ht="20.100000000000001" customHeight="1" x14ac:dyDescent="0.25">
      <c r="A67" s="5"/>
      <c r="B67" s="9"/>
    </row>
    <row r="68" spans="1:3" ht="20.100000000000001" customHeight="1" x14ac:dyDescent="0.25">
      <c r="A68" s="2" t="s">
        <v>61</v>
      </c>
      <c r="B68" s="9"/>
    </row>
    <row r="69" spans="1:3" ht="26.25" x14ac:dyDescent="0.25">
      <c r="A69" s="10" t="s">
        <v>62</v>
      </c>
      <c r="B69" s="9" t="s">
        <v>63</v>
      </c>
      <c r="C69" s="7">
        <v>8400</v>
      </c>
    </row>
    <row r="70" spans="1:3" ht="20.100000000000001" customHeight="1" x14ac:dyDescent="0.25">
      <c r="A70" s="5" t="s">
        <v>64</v>
      </c>
      <c r="B70" s="9">
        <v>4995</v>
      </c>
    </row>
    <row r="71" spans="1:3" ht="20.100000000000001" customHeight="1" x14ac:dyDescent="0.25">
      <c r="A71" s="5" t="s">
        <v>65</v>
      </c>
      <c r="B71" s="7">
        <v>223.23</v>
      </c>
    </row>
    <row r="72" spans="1:3" ht="20.100000000000001" customHeight="1" x14ac:dyDescent="0.25">
      <c r="A72" s="2"/>
      <c r="B72" s="8"/>
    </row>
    <row r="73" spans="1:3" ht="20.100000000000001" customHeight="1" x14ac:dyDescent="0.25">
      <c r="A73" s="2" t="s">
        <v>66</v>
      </c>
      <c r="B73" s="8"/>
    </row>
    <row r="74" spans="1:3" ht="20.100000000000001" customHeight="1" x14ac:dyDescent="0.25">
      <c r="A74" s="5" t="s">
        <v>67</v>
      </c>
      <c r="B74" s="7">
        <v>60</v>
      </c>
      <c r="C74" s="7">
        <v>60</v>
      </c>
    </row>
    <row r="75" spans="1:3" ht="20.100000000000001" customHeight="1" x14ac:dyDescent="0.25">
      <c r="A75" s="5" t="s">
        <v>68</v>
      </c>
      <c r="B75" s="7">
        <v>17.95</v>
      </c>
      <c r="C75" s="7">
        <v>17.940000000000001</v>
      </c>
    </row>
    <row r="76" spans="1:3" ht="20.100000000000001" customHeight="1" x14ac:dyDescent="0.25">
      <c r="A76" s="5" t="s">
        <v>69</v>
      </c>
      <c r="B76" s="7">
        <v>0.04</v>
      </c>
      <c r="C76" s="7">
        <v>0.2</v>
      </c>
    </row>
    <row r="77" spans="1:3" ht="20.100000000000001" customHeight="1" x14ac:dyDescent="0.25">
      <c r="A77" s="5" t="s">
        <v>70</v>
      </c>
      <c r="B77" s="7">
        <v>40</v>
      </c>
      <c r="C77" s="7">
        <v>40</v>
      </c>
    </row>
    <row r="78" spans="1:3" ht="20.100000000000001" customHeight="1" x14ac:dyDescent="0.25">
      <c r="A78" s="5" t="s">
        <v>71</v>
      </c>
      <c r="B78" s="7">
        <v>2.0699999999999998</v>
      </c>
      <c r="C78" s="7">
        <v>4.1399999999999997</v>
      </c>
    </row>
    <row r="79" spans="1:3" ht="20.100000000000001" customHeight="1" x14ac:dyDescent="0.25">
      <c r="A79" s="5" t="s">
        <v>72</v>
      </c>
      <c r="B79" s="7">
        <v>1</v>
      </c>
      <c r="C79" s="7">
        <v>1</v>
      </c>
    </row>
    <row r="80" spans="1:3" ht="20.100000000000001" customHeight="1" x14ac:dyDescent="0.25">
      <c r="A80" s="5" t="s">
        <v>73</v>
      </c>
      <c r="B80" s="7">
        <v>2</v>
      </c>
      <c r="C80" s="7">
        <v>2</v>
      </c>
    </row>
    <row r="81" spans="1:3" ht="20.100000000000001" customHeight="1" x14ac:dyDescent="0.25">
      <c r="A81" s="5" t="s">
        <v>74</v>
      </c>
      <c r="B81" s="7">
        <v>0.43</v>
      </c>
      <c r="C81" s="7">
        <v>0.43</v>
      </c>
    </row>
    <row r="82" spans="1:3" ht="20.100000000000001" customHeight="1" x14ac:dyDescent="0.25">
      <c r="A82" s="5" t="s">
        <v>75</v>
      </c>
      <c r="B82" s="7">
        <v>15</v>
      </c>
      <c r="C82" s="7">
        <v>30</v>
      </c>
    </row>
    <row r="83" spans="1:3" ht="20.100000000000001" customHeight="1" x14ac:dyDescent="0.25">
      <c r="A83" s="5" t="s">
        <v>76</v>
      </c>
      <c r="B83" s="7">
        <v>0.2</v>
      </c>
      <c r="C83" s="7">
        <v>0.4</v>
      </c>
    </row>
    <row r="85" spans="1:3" ht="20.100000000000001" customHeight="1" x14ac:dyDescent="0.25">
      <c r="A85" s="2"/>
    </row>
    <row r="86" spans="1:3" ht="20.100000000000001" customHeight="1" x14ac:dyDescent="0.25">
      <c r="A86" s="1" t="s">
        <v>77</v>
      </c>
    </row>
    <row r="87" spans="1:3" ht="20.100000000000001" customHeight="1" x14ac:dyDescent="0.25">
      <c r="A87" s="5" t="s">
        <v>78</v>
      </c>
      <c r="B87" s="9"/>
      <c r="C87" s="7">
        <v>26</v>
      </c>
    </row>
    <row r="88" spans="1:3" ht="20.100000000000001" customHeight="1" x14ac:dyDescent="0.25">
      <c r="A88" s="5" t="s">
        <v>79</v>
      </c>
      <c r="B88" s="9"/>
      <c r="C88" s="7">
        <v>5.33</v>
      </c>
    </row>
    <row r="89" spans="1:3" ht="20.100000000000001" customHeight="1" x14ac:dyDescent="0.25">
      <c r="A89" s="5" t="s">
        <v>80</v>
      </c>
      <c r="B89" s="9">
        <v>25</v>
      </c>
      <c r="C89" s="7">
        <v>75</v>
      </c>
    </row>
    <row r="90" spans="1:3" ht="20.100000000000001" customHeight="1" x14ac:dyDescent="0.25">
      <c r="A90" s="5" t="s">
        <v>81</v>
      </c>
      <c r="B90" s="9">
        <v>9.5</v>
      </c>
      <c r="C90" s="7">
        <v>9.5</v>
      </c>
    </row>
    <row r="91" spans="1:3" ht="20.100000000000001" customHeight="1" x14ac:dyDescent="0.25">
      <c r="A91" s="5"/>
      <c r="B91" s="9"/>
    </row>
    <row r="92" spans="1:3" x14ac:dyDescent="0.25">
      <c r="C92" s="7">
        <f>SUM(C9:C90)</f>
        <v>13182.82</v>
      </c>
    </row>
  </sheetData>
  <mergeCells count="1">
    <mergeCell ref="A1:D6"/>
  </mergeCells>
  <pageMargins left="0.7" right="0.7" top="0.75" bottom="0.75" header="0.3" footer="0.3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71B955A8ABE214FB8732FC150E9A33B" ma:contentTypeVersion="4" ma:contentTypeDescription="Create a new document." ma:contentTypeScope="" ma:versionID="2bbbf60e5a2e11cb20a6e67fdd1e2c41">
  <xsd:schema xmlns:xsd="http://www.w3.org/2001/XMLSchema" xmlns:xs="http://www.w3.org/2001/XMLSchema" xmlns:p="http://schemas.microsoft.com/office/2006/metadata/properties" xmlns:ns2="194c47b1-111c-40f5-989a-10005e03c5dd" targetNamespace="http://schemas.microsoft.com/office/2006/metadata/properties" ma:root="true" ma:fieldsID="7a290d69cd6dbb20cb3192c887046331" ns2:_="">
    <xsd:import namespace="194c47b1-111c-40f5-989a-10005e03c5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94c47b1-111c-40f5-989a-10005e03c5d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9A10F3C6-8037-4BF2-9E46-27260E5EDF2D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50BF38F6-ABCE-4EC7-BDDF-7F2A822EC9D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94c47b1-111c-40f5-989a-10005e03c5d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683BC97-B483-46CD-B4AB-57DCDCE4CB5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Gwen Ross</dc:creator>
  <cp:keywords/>
  <dc:description/>
  <cp:lastModifiedBy>V</cp:lastModifiedBy>
  <cp:revision/>
  <dcterms:created xsi:type="dcterms:W3CDTF">2021-02-03T18:17:57Z</dcterms:created>
  <dcterms:modified xsi:type="dcterms:W3CDTF">2021-02-09T04:20:49Z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0x010100971B955A8ABE214FB8732FC150E9A33B</vt:lpwstr>
  </property>
</Properties>
</file>